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<sst xmlns="http://schemas.openxmlformats.org/spreadsheetml/2006/main" count="24" uniqueCount="24">
  <si>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</si>
  <si>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RCM070</t>
  </si>
  <si>
    <t xml:space="preserve">U</t>
  </si>
  <si>
    <t xml:space="preserve">Unité intérieure d'air conditionné, de paroi.</t>
  </si>
  <si>
    <r>
      <rPr>
        <sz val="8.25"/>
        <color rgb="FF000000"/>
        <rFont val="Arial"/>
        <family val="2"/>
      </rPr>
      <t xml:space="preserve">Rénovation énergétique des bâtiments via la mise en place, en remplacement d'un équipement existant, d'unité intérieure d'air conditionné, de paroi, système air-air multisplit, pour gaz R-32, pompe à chaleur, gamme domestique (RAC), alimentation monophasée (230V/50Hz), modèle Diamond SRK20ZSX-WF "MITSUBISHI HEAVY INDUSTRIES", puissance frigorifique nominale 2 kW (température de bulbe sec 27°C, température de bulbe humide 19°C), puissance calorifique nominale 2,7 kW (température de bulbe sec 20°C), de 305x920x220 mm, poids 13 kg, niveau sonore (vitesse basse) 19 dBA, avec filtre enzymatique et filtre désodorisant, adaptateur avec communication via Wi-Fi pour contrôle depuis un smartphone ou une tablette, contrôle sans fil, avec programmateur hebdomadaire, modèle Weekly Timer.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</si>
  <si>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</si>
  <si>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</si>
  <si>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</si>
  <si>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</si>
  <si>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</si>
  <si>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</si>
  <si>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mt42mhi137ka</t>
  </si>
  <si>
    <t xml:space="preserve">Unité intérieure d'air conditionné, de paroi, système air-air multisplit, pour gaz R-32, pompe à chaleur, gamme domestique (RAC), alimentation monophasée (230V/50Hz), modèle Diamond SRK20ZSX-WF "MITSUBISHI HEAVY INDUSTRIES", puissance frigorifique nominale 2 kW (température de bulbe sec 27°C, température de bulbe humide 19°C), puissance calorifique nominale 2,7 kW (température de bulbe sec 20°C), de 305x920x220 mm, poids 13 kg, niveau sonore (vitesse basse) 19 dBA, avec filtre enzymatique et filtre désodorisant, adaptateur avec communication via Wi-Fi pour contrôle depuis un smartphone ou une tablette, contrôle sans fil, avec programmateur hebdomadaire, modèle Weekly Timer.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</si>
  <si>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</si>
  <si>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</si>
  <si>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</si>
  <si>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</si>
  <si>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</si>
  <si>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</si>
  <si>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</si>
  <si>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</si>
  <si>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</si>
  <si>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457,30€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</si>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</sst>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824</v>
      </c>
      <c r="H9" s="13">
        <f ca="1">ROUND(INDIRECT(ADDRESS(ROW()+(0), COLUMN()+(-3), 1))*INDIRECT(ADDRESS(ROW()+(0), COLUMN()+(-1), 1)), 2)</f>
        <v>824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1.073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32.4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1.073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27.89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884.29</v>
      </c>
      <c r="H12" s="24">
        <f ca="1">ROUND(INDIRECT(ADDRESS(ROW()+(0), COLUMN()+(-3), 1))*INDIRECT(ADDRESS(ROW()+(0), COLUMN()+(-1), 1))/100, 2)</f>
        <v>17.69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901.98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