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<sst xmlns="http://schemas.openxmlformats.org/spreadsheetml/2006/main" count="24" uniqueCount="24">
  <si>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</si>
  <si>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TVT190</t>
  </si>
  <si>
    <t xml:space="preserve">U</t>
  </si>
  <si>
    <t xml:space="preserve">Unité extérieure d'air conditionné, système air-air multisplit.</t>
  </si>
  <si>
    <r>
      <rPr>
        <b/>
        <sz val="8.25"/>
        <color rgb="FF000000"/>
        <rFont val="Arial"/>
        <family val="2"/>
      </rPr>
      <t xml:space="preserve">Unité extérieure d'air conditionné, système air-air multisplit, pour gaz R-410A, pompe à chaleur, gamme domestique (RAC), alimentation monophasée (230V/50Hz), modèle SCM60ZM "MITSUBISHI HEAVY INDUSTRIES", puissance frigorifique nominale 6 kW, puissance calorifique nominale 6,8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</si>
  <si>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</si>
  <si>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</si>
  <si>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</si>
  <si>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</si>
  <si>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</si>
  <si>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</si>
  <si>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mt42mhi150l</t>
  </si>
  <si>
    <t xml:space="preserve">Unité extérieure d'air conditionné, système air-air multisplit, pour gaz R-410A, pompe à chaleur, gamme domestique (RAC), alimentation monophasée (230V/50Hz), modèle SCM60ZM "MITSUBISHI HEAVY INDUSTRIES", puissance frigorifique nominale 6 kW (température de bulbe sec 35°C, température de bulbe humide 24°C), puissance calorifique nominale 6,8 kW (température de bulbe humide 6°C), avec compresseur avec technologie Inverter, de 640x850x290 mm, niveau sonore 50 dBA et débit d'air 2520 m³/h, avec contrôle de condensation et possibilité d'intégration dans un système domotique ou de contrôle Wi-Fi via une interface (non inclus dans ce prix).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</si>
  <si>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</si>
  <si>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</si>
  <si>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</si>
  <si>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</si>
  <si>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</si>
  <si>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</si>
  <si>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</si>
  <si>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</si>
  <si>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</si>
  <si>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672,54€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</si>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</sst>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54" customWidth="1"/>
    <col min="3" max="3" width="19.04" customWidth="1"/>
    <col min="4" max="4" width="27.54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1835.000000</v>
      </c>
      <c r="J8" s="16"/>
      <c r="K8" s="16">
        <f ca="1">ROUND(INDIRECT(ADDRESS(ROW()+(0), COLUMN()+(-5), 1))*INDIRECT(ADDRESS(ROW()+(0), COLUMN()+(-2), 1)), 2)</f>
        <v>1835.000000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1.056000</v>
      </c>
      <c r="G9" s="19" t="s">
        <v>16</v>
      </c>
      <c r="H9" s="19"/>
      <c r="I9" s="20">
        <v>24.910000</v>
      </c>
      <c r="J9" s="20"/>
      <c r="K9" s="20">
        <f ca="1">ROUND(INDIRECT(ADDRESS(ROW()+(0), COLUMN()+(-5), 1))*INDIRECT(ADDRESS(ROW()+(0), COLUMN()+(-2), 1)), 2)</f>
        <v>26.300000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1.056000</v>
      </c>
      <c r="G10" s="23" t="s">
        <v>19</v>
      </c>
      <c r="H10" s="23"/>
      <c r="I10" s="24">
        <v>21.360000</v>
      </c>
      <c r="J10" s="24"/>
      <c r="K10" s="24">
        <f ca="1">ROUND(INDIRECT(ADDRESS(ROW()+(0), COLUMN()+(-5), 1))*INDIRECT(ADDRESS(ROW()+(0), COLUMN()+(-2), 1)), 2)</f>
        <v>22.560000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1883.860000</v>
      </c>
      <c r="J11" s="28"/>
      <c r="K11" s="28">
        <f ca="1">ROUND(INDIRECT(ADDRESS(ROW()+(0), COLUMN()+(-5), 1))*INDIRECT(ADDRESS(ROW()+(0), COLUMN()+(-2), 1))/100, 2)</f>
        <v>37.680000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1921.540000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